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934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<sst xmlns="http://schemas.openxmlformats.org/spreadsheetml/2006/main" count="67" uniqueCount="60">
  <si>
    <t>ANCONA</t>
  </si>
  <si>
    <t>BARI</t>
  </si>
  <si>
    <t>BOLOGNA</t>
  </si>
  <si>
    <t>BRESCIA</t>
  </si>
  <si>
    <t>CAGLIARI</t>
  </si>
  <si>
    <t>CALTANISSETTA</t>
  </si>
  <si>
    <t>CAMPOBASSO</t>
  </si>
  <si>
    <t>CATANIA</t>
  </si>
  <si>
    <t>CATANZARO</t>
  </si>
  <si>
    <t>FIRENZE</t>
  </si>
  <si>
    <t>GENOVA</t>
  </si>
  <si>
    <t>L'AQUILA</t>
  </si>
  <si>
    <t>LECCE</t>
  </si>
  <si>
    <t>MESSINA</t>
  </si>
  <si>
    <t>MILANO</t>
  </si>
  <si>
    <t>NAPOLI</t>
  </si>
  <si>
    <t>PALERMO</t>
  </si>
  <si>
    <t>PERUGIA</t>
  </si>
  <si>
    <t>POTENZA</t>
  </si>
  <si>
    <t>ROMA</t>
  </si>
  <si>
    <t>SALERNO</t>
  </si>
  <si>
    <t>TORINO</t>
  </si>
  <si>
    <t>TRIESTE</t>
  </si>
  <si>
    <t>VENEZIA</t>
  </si>
  <si>
    <t>SICILIA</t>
  </si>
  <si>
    <t>CALABRIA</t>
  </si>
  <si>
    <t>CAMPANIA</t>
  </si>
  <si>
    <t>LOMBARDIA</t>
  </si>
  <si>
    <t>LAZIO</t>
  </si>
  <si>
    <t>PUGLIA/BASILICATA</t>
  </si>
  <si>
    <t>SARDEGNA</t>
  </si>
  <si>
    <t>SASSARI</t>
  </si>
  <si>
    <t>LIGURIA</t>
  </si>
  <si>
    <t>PIEMONTE</t>
  </si>
  <si>
    <t>TOSCANA</t>
  </si>
  <si>
    <t>EMILIA ROMAGNA</t>
  </si>
  <si>
    <t>TARANTO</t>
  </si>
  <si>
    <t>TRENTO</t>
  </si>
  <si>
    <t>DISTRETTO</t>
  </si>
  <si>
    <t>REGIONI</t>
  </si>
  <si>
    <t>MARCHE/UMBRIA/ABBRUZZO/MOLISE</t>
  </si>
  <si>
    <t>FRIULI/VENETO/TRENTINO</t>
  </si>
  <si>
    <t>TOTALE</t>
  </si>
  <si>
    <t>Friuli, Veneto e</t>
  </si>
  <si>
    <t>Trentino</t>
  </si>
  <si>
    <t>Scopertura</t>
  </si>
  <si>
    <t>Vacanze</t>
  </si>
  <si>
    <t>Idonei</t>
  </si>
  <si>
    <t>Organico</t>
  </si>
  <si>
    <t>REGGIO C.</t>
  </si>
  <si>
    <r>
      <t xml:space="preserve">[vacanze del distretto </t>
    </r>
    <r>
      <rPr>
        <b/>
        <sz val="20"/>
        <color indexed="10"/>
        <rFont val="Arial"/>
        <family val="2"/>
      </rPr>
      <t>x</t>
    </r>
    <r>
      <rPr>
        <b/>
        <sz val="20"/>
        <rFont val="Arial"/>
        <family val="2"/>
      </rPr>
      <t xml:space="preserve"> 99]</t>
    </r>
    <r>
      <rPr>
        <b/>
        <sz val="20"/>
        <color indexed="10"/>
        <rFont val="Arial"/>
        <family val="2"/>
      </rPr>
      <t xml:space="preserve"> /</t>
    </r>
    <r>
      <rPr>
        <b/>
        <sz val="20"/>
        <rFont val="Arial"/>
        <family val="2"/>
      </rPr>
      <t xml:space="preserve"> 635</t>
    </r>
    <r>
      <rPr>
        <b/>
        <vertAlign val="superscript"/>
        <sz val="20"/>
        <rFont val="Arial"/>
        <family val="2"/>
      </rPr>
      <t>(*)</t>
    </r>
  </si>
  <si>
    <r>
      <t xml:space="preserve">[posti a concorso </t>
    </r>
    <r>
      <rPr>
        <b/>
        <sz val="20"/>
        <color indexed="10"/>
        <rFont val="Arial"/>
        <family val="2"/>
      </rPr>
      <t>x</t>
    </r>
    <r>
      <rPr>
        <b/>
        <sz val="20"/>
        <rFont val="Arial"/>
        <family val="2"/>
      </rPr>
      <t xml:space="preserve"> 99]</t>
    </r>
    <r>
      <rPr>
        <b/>
        <sz val="20"/>
        <color indexed="10"/>
        <rFont val="Arial"/>
        <family val="2"/>
      </rPr>
      <t xml:space="preserve"> /</t>
    </r>
    <r>
      <rPr>
        <b/>
        <sz val="20"/>
        <rFont val="Arial"/>
        <family val="2"/>
      </rPr>
      <t xml:space="preserve"> 355</t>
    </r>
    <r>
      <rPr>
        <b/>
        <vertAlign val="superscript"/>
        <sz val="20"/>
        <rFont val="Arial"/>
        <family val="2"/>
      </rPr>
      <t>(*)</t>
    </r>
  </si>
  <si>
    <r>
      <t xml:space="preserve">[vacanze del distretto </t>
    </r>
    <r>
      <rPr>
        <b/>
        <sz val="20"/>
        <color indexed="10"/>
        <rFont val="Arial"/>
        <family val="2"/>
      </rPr>
      <t>x</t>
    </r>
    <r>
      <rPr>
        <b/>
        <sz val="20"/>
        <rFont val="Arial"/>
        <family val="2"/>
      </rPr>
      <t xml:space="preserve"> 99]</t>
    </r>
    <r>
      <rPr>
        <b/>
        <sz val="20"/>
        <color indexed="10"/>
        <rFont val="Arial"/>
        <family val="2"/>
      </rPr>
      <t xml:space="preserve"> /</t>
    </r>
    <r>
      <rPr>
        <b/>
        <sz val="20"/>
        <rFont val="Arial"/>
        <family val="2"/>
      </rPr>
      <t xml:space="preserve"> 717</t>
    </r>
    <r>
      <rPr>
        <b/>
        <vertAlign val="superscript"/>
        <sz val="20"/>
        <rFont val="Arial"/>
        <family val="2"/>
      </rPr>
      <t>(*)</t>
    </r>
    <r>
      <rPr>
        <b/>
        <sz val="20"/>
        <rFont val="Arial"/>
        <family val="2"/>
      </rPr>
      <t xml:space="preserve"> </t>
    </r>
  </si>
  <si>
    <r>
      <t>(*)</t>
    </r>
    <r>
      <rPr>
        <b/>
        <sz val="10"/>
        <rFont val="Arial"/>
        <family val="2"/>
      </rPr>
      <t xml:space="preserve"> inclusi Liguria,</t>
    </r>
  </si>
  <si>
    <r>
      <t xml:space="preserve">(*) </t>
    </r>
    <r>
      <rPr>
        <b/>
        <sz val="10"/>
        <rFont val="Arial"/>
        <family val="2"/>
      </rPr>
      <t>esclusi Liguria,</t>
    </r>
  </si>
  <si>
    <r>
      <t>Assunz. in base a scoperture</t>
    </r>
    <r>
      <rPr>
        <b/>
        <vertAlign val="superscript"/>
        <sz val="8"/>
        <rFont val="Arial"/>
        <family val="2"/>
      </rPr>
      <t>(1)</t>
    </r>
  </si>
  <si>
    <r>
      <t>o per posti a concorso</t>
    </r>
    <r>
      <rPr>
        <b/>
        <vertAlign val="superscript"/>
        <sz val="8"/>
        <color indexed="8"/>
        <rFont val="Arial"/>
        <family val="2"/>
      </rPr>
      <t>(2)</t>
    </r>
  </si>
  <si>
    <r>
      <t>(1)</t>
    </r>
    <r>
      <rPr>
        <b/>
        <sz val="10"/>
        <rFont val="Arial"/>
        <family val="2"/>
      </rPr>
      <t xml:space="preserve"> Calcolo delle assunzioni in base alle scoperture (COLONNA I)</t>
    </r>
  </si>
  <si>
    <r>
      <t>(1)</t>
    </r>
    <r>
      <rPr>
        <b/>
        <sz val="10"/>
        <rFont val="Arial"/>
        <family val="2"/>
      </rPr>
      <t xml:space="preserve"> Calcolo delle assunzioni in base alle scoperture (COLONNA J)</t>
    </r>
  </si>
  <si>
    <r>
      <t>(2)</t>
    </r>
    <r>
      <rPr>
        <b/>
        <sz val="10"/>
        <rFont val="Arial"/>
        <family val="2"/>
      </rPr>
      <t xml:space="preserve"> Calcolo delle assunzioni in base ai posti a concorso (COLONNA K)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</si>
</sst>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[$-410]dddd\ d\ mmmm\ yyyy"/>
    <numFmt numFmtId="166" formatCode="0.0000%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color indexed="61"/>
      <name val="Arial"/>
      <family val="2"/>
    </font>
    <font>
      <sz val="10"/>
      <color indexed="8"/>
      <name val="Arial"/>
      <family val="0"/>
    </font>
    <font>
      <b/>
      <sz val="8"/>
      <color indexed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vertAlign val="superscript"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8"/>
      <color indexed="61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vertAlign val="superscript"/>
      <sz val="20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5" borderId="0" xfId="0" applyFont="1" applyFill="1" applyAlignment="1">
      <alignment horizontal="center"/>
    </xf>
    <xf numFmtId="10" fontId="0" fillId="0" borderId="0" xfId="0" applyNumberFormat="1" applyAlignment="1">
      <alignment/>
    </xf>
    <xf numFmtId="0" fontId="4" fillId="6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10" fontId="6" fillId="5" borderId="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4" fillId="3" borderId="1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8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6" borderId="1" xfId="0" applyNumberFormat="1" applyFont="1" applyFill="1" applyBorder="1" applyAlignment="1">
      <alignment horizontal="center"/>
    </xf>
    <xf numFmtId="10" fontId="5" fillId="2" borderId="1" xfId="0" applyNumberFormat="1" applyFont="1" applyFill="1" applyBorder="1" applyAlignment="1">
      <alignment horizontal="center"/>
    </xf>
    <xf numFmtId="10" fontId="10" fillId="7" borderId="1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10" fontId="7" fillId="3" borderId="1" xfId="0" applyNumberFormat="1" applyFont="1" applyFill="1" applyBorder="1" applyAlignment="1">
      <alignment horizontal="center"/>
    </xf>
    <xf numFmtId="10" fontId="3" fillId="4" borderId="1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3" xfId="0" applyBorder="1" applyAlignment="1">
      <alignment/>
    </xf>
    <xf numFmtId="0" fontId="19" fillId="7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10" fontId="0" fillId="0" borderId="0" xfId="0" applyNumberFormat="1" applyAlignment="1">
      <alignment/>
    </xf>
    <xf numFmtId="0" fontId="17" fillId="5" borderId="1" xfId="0" applyFont="1" applyFill="1" applyBorder="1" applyAlignment="1">
      <alignment horizontal="center"/>
    </xf>
    <xf numFmtId="0" fontId="13" fillId="11" borderId="4" xfId="0" applyFont="1" applyFill="1" applyBorder="1" applyAlignment="1">
      <alignment horizontal="center"/>
    </xf>
    <xf numFmtId="0" fontId="13" fillId="11" borderId="5" xfId="0" applyFont="1" applyFill="1" applyBorder="1" applyAlignment="1">
      <alignment horizontal="center"/>
    </xf>
    <xf numFmtId="0" fontId="13" fillId="11" borderId="6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0" fontId="13" fillId="10" borderId="4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10" borderId="6" xfId="0" applyFont="1" applyFill="1" applyBorder="1" applyAlignment="1">
      <alignment horizontal="center"/>
    </xf>
    <xf numFmtId="0" fontId="20" fillId="11" borderId="9" xfId="0" applyNumberFormat="1" applyFont="1" applyFill="1" applyBorder="1" applyAlignment="1">
      <alignment horizontal="center" vertical="center"/>
    </xf>
    <xf numFmtId="0" fontId="20" fillId="11" borderId="0" xfId="0" applyNumberFormat="1" applyFont="1" applyFill="1" applyBorder="1" applyAlignment="1">
      <alignment horizontal="center" vertical="center"/>
    </xf>
    <xf numFmtId="0" fontId="20" fillId="11" borderId="10" xfId="0" applyNumberFormat="1" applyFont="1" applyFill="1" applyBorder="1" applyAlignment="1">
      <alignment horizontal="center" vertical="center"/>
    </xf>
    <xf numFmtId="0" fontId="20" fillId="11" borderId="3" xfId="0" applyNumberFormat="1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horizontal="center"/>
    </xf>
    <xf numFmtId="0" fontId="7" fillId="11" borderId="0" xfId="0" applyFont="1" applyFill="1" applyBorder="1" applyAlignment="1">
      <alignment horizontal="center"/>
    </xf>
    <xf numFmtId="0" fontId="7" fillId="11" borderId="7" xfId="0" applyFont="1" applyFill="1" applyBorder="1" applyAlignment="1">
      <alignment horizontal="center"/>
    </xf>
    <xf numFmtId="0" fontId="7" fillId="11" borderId="3" xfId="0" applyFont="1" applyFill="1" applyBorder="1" applyAlignment="1">
      <alignment horizontal="center"/>
    </xf>
    <xf numFmtId="0" fontId="7" fillId="11" borderId="8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23" fillId="12" borderId="1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10" borderId="6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20" fillId="10" borderId="9" xfId="0" applyNumberFormat="1" applyFont="1" applyFill="1" applyBorder="1" applyAlignment="1">
      <alignment horizontal="center" vertical="center"/>
    </xf>
    <xf numFmtId="0" fontId="20" fillId="10" borderId="0" xfId="0" applyNumberFormat="1" applyFont="1" applyFill="1" applyBorder="1" applyAlignment="1">
      <alignment horizontal="center" vertical="center"/>
    </xf>
    <xf numFmtId="0" fontId="20" fillId="10" borderId="10" xfId="0" applyNumberFormat="1" applyFont="1" applyFill="1" applyBorder="1" applyAlignment="1">
      <alignment horizontal="center" vertical="center"/>
    </xf>
    <xf numFmtId="0" fontId="20" fillId="10" borderId="3" xfId="0" applyNumberFormat="1" applyFont="1" applyFill="1" applyBorder="1" applyAlignment="1">
      <alignment horizontal="center" vertical="center"/>
    </xf>
    <xf numFmtId="0" fontId="20" fillId="9" borderId="9" xfId="0" applyNumberFormat="1" applyFont="1" applyFill="1" applyBorder="1" applyAlignment="1">
      <alignment horizontal="center" vertical="center"/>
    </xf>
    <xf numFmtId="0" fontId="20" fillId="9" borderId="0" xfId="0" applyNumberFormat="1" applyFont="1" applyFill="1" applyBorder="1" applyAlignment="1">
      <alignment horizontal="center" vertical="center"/>
    </xf>
    <xf numFmtId="0" fontId="20" fillId="9" borderId="10" xfId="0" applyNumberFormat="1" applyFont="1" applyFill="1" applyBorder="1" applyAlignment="1">
      <alignment horizontal="center" vertical="center"/>
    </xf>
    <xf numFmtId="0" fontId="20" fillId="9" borderId="3" xfId="0" applyNumberFormat="1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/>
    </xf>
    <xf numFmtId="0" fontId="13" fillId="9" borderId="6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7" fillId="10" borderId="7" xfId="0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/>
    </xf>
    <xf numFmtId="0" fontId="7" fillId="10" borderId="8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24" fillId="5" borderId="1" xfId="0" applyFont="1" applyFill="1" applyBorder="1" applyAlignment="1">
      <alignment horizontal="center"/>
    </xf>
    <xf numFmtId="10" fontId="24" fillId="5" borderId="1" xfId="0" applyNumberFormat="1" applyFont="1" applyFill="1" applyBorder="1" applyAlignment="1">
      <alignment horizontal="center"/>
    </xf>
    <xf numFmtId="0" fontId="24" fillId="5" borderId="2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="77" zoomScaleNormal="77" workbookViewId="0" topLeftCell="A1">
      <selection activeCell="H11" sqref="H11"/>
    </sheetView>
  </sheetViews>
  <sheetFormatPr defaultColWidth="9.140625" defaultRowHeight="12.75"/>
  <cols>
    <col min="1" max="1" width="13.7109375" style="0" customWidth="1"/>
    <col min="2" max="2" width="7.8515625" style="13" customWidth="1"/>
    <col min="3" max="3" width="10.00390625" style="9" customWidth="1"/>
    <col min="4" max="4" width="8.00390625" style="7" customWidth="1"/>
    <col min="5" max="5" width="28.57421875" style="0" customWidth="1"/>
    <col min="6" max="6" width="10.28125" style="1" customWidth="1"/>
    <col min="7" max="7" width="7.7109375" style="0" customWidth="1"/>
    <col min="8" max="8" width="7.00390625" style="21" customWidth="1"/>
    <col min="9" max="10" width="12.57421875" style="2" customWidth="1"/>
    <col min="11" max="11" width="20.140625" style="0" customWidth="1"/>
  </cols>
  <sheetData>
    <row r="1" spans="1:11" s="88" customFormat="1" ht="12.75">
      <c r="A1" s="84" t="s">
        <v>38</v>
      </c>
      <c r="B1" s="85" t="s">
        <v>46</v>
      </c>
      <c r="C1" s="86" t="s">
        <v>45</v>
      </c>
      <c r="D1" s="85" t="s">
        <v>48</v>
      </c>
      <c r="E1" s="26" t="s">
        <v>39</v>
      </c>
      <c r="F1" s="86" t="s">
        <v>45</v>
      </c>
      <c r="G1" s="85" t="s">
        <v>46</v>
      </c>
      <c r="H1" s="87" t="s">
        <v>47</v>
      </c>
      <c r="I1" s="68" t="s">
        <v>55</v>
      </c>
      <c r="J1" s="69"/>
      <c r="K1" s="43" t="s">
        <v>56</v>
      </c>
    </row>
    <row r="2" spans="1:11" ht="15.75">
      <c r="A2" s="14" t="s">
        <v>8</v>
      </c>
      <c r="B2" s="22">
        <v>42</v>
      </c>
      <c r="C2" s="28">
        <v>0.2308</v>
      </c>
      <c r="D2" s="22">
        <v>182</v>
      </c>
      <c r="E2" s="4" t="s">
        <v>25</v>
      </c>
      <c r="F2" s="34">
        <v>0.1955</v>
      </c>
      <c r="G2" s="22">
        <v>63</v>
      </c>
      <c r="H2" s="17">
        <v>62</v>
      </c>
      <c r="I2" s="39">
        <v>9</v>
      </c>
      <c r="J2" s="40">
        <v>10</v>
      </c>
      <c r="K2" s="41">
        <v>3</v>
      </c>
    </row>
    <row r="3" spans="1:11" ht="15.75">
      <c r="A3" s="27" t="s">
        <v>5</v>
      </c>
      <c r="B3" s="22">
        <v>17</v>
      </c>
      <c r="C3" s="28">
        <v>0.2073</v>
      </c>
      <c r="D3" s="22">
        <v>82</v>
      </c>
      <c r="E3" s="4" t="s">
        <v>24</v>
      </c>
      <c r="F3" s="34">
        <v>0.1404</v>
      </c>
      <c r="G3" s="22">
        <v>106</v>
      </c>
      <c r="H3" s="17">
        <v>41</v>
      </c>
      <c r="I3" s="39">
        <v>15</v>
      </c>
      <c r="J3" s="40">
        <v>17</v>
      </c>
      <c r="K3" s="41">
        <v>6</v>
      </c>
    </row>
    <row r="4" spans="1:23" s="8" customFormat="1" ht="18">
      <c r="A4" s="10" t="s">
        <v>49</v>
      </c>
      <c r="B4" s="32">
        <v>21</v>
      </c>
      <c r="C4" s="29">
        <v>0.1603</v>
      </c>
      <c r="D4" s="32">
        <v>131</v>
      </c>
      <c r="E4" s="5" t="s">
        <v>35</v>
      </c>
      <c r="F4" s="30">
        <v>0.1284</v>
      </c>
      <c r="G4" s="23">
        <v>47</v>
      </c>
      <c r="H4" s="18">
        <v>6</v>
      </c>
      <c r="I4" s="39">
        <v>6</v>
      </c>
      <c r="J4" s="40">
        <v>6</v>
      </c>
      <c r="K4" s="41">
        <v>6</v>
      </c>
      <c r="L4"/>
      <c r="M4"/>
      <c r="N4"/>
      <c r="O4"/>
      <c r="P4"/>
      <c r="Q4"/>
      <c r="R4"/>
      <c r="S4"/>
      <c r="T4"/>
      <c r="U4"/>
      <c r="V4"/>
      <c r="W4"/>
    </row>
    <row r="5" spans="1:11" ht="15.75">
      <c r="A5" s="10" t="s">
        <v>7</v>
      </c>
      <c r="B5" s="32">
        <v>40</v>
      </c>
      <c r="C5" s="29">
        <v>0.1569</v>
      </c>
      <c r="D5" s="32">
        <v>255</v>
      </c>
      <c r="E5" s="5" t="s">
        <v>26</v>
      </c>
      <c r="F5" s="30">
        <v>0.1206</v>
      </c>
      <c r="G5" s="23">
        <v>89</v>
      </c>
      <c r="H5" s="18">
        <v>20</v>
      </c>
      <c r="I5" s="39">
        <v>12</v>
      </c>
      <c r="J5" s="40">
        <v>14</v>
      </c>
      <c r="K5" s="41">
        <v>7</v>
      </c>
    </row>
    <row r="6" spans="1:11" ht="15.75">
      <c r="A6" s="10" t="s">
        <v>20</v>
      </c>
      <c r="B6" s="32">
        <v>24</v>
      </c>
      <c r="C6" s="29">
        <v>0.1509</v>
      </c>
      <c r="D6" s="32">
        <v>159</v>
      </c>
      <c r="E6" s="5" t="s">
        <v>27</v>
      </c>
      <c r="F6" s="30">
        <v>0.1043</v>
      </c>
      <c r="G6" s="23">
        <v>80</v>
      </c>
      <c r="H6" s="18">
        <v>49</v>
      </c>
      <c r="I6" s="39">
        <v>11</v>
      </c>
      <c r="J6" s="40">
        <v>13</v>
      </c>
      <c r="K6" s="41">
        <v>26</v>
      </c>
    </row>
    <row r="7" spans="1:11" ht="15.75">
      <c r="A7" s="3" t="s">
        <v>22</v>
      </c>
      <c r="B7" s="23">
        <v>19</v>
      </c>
      <c r="C7" s="30">
        <v>0.1439</v>
      </c>
      <c r="D7" s="23">
        <v>132</v>
      </c>
      <c r="E7" s="26" t="s">
        <v>41</v>
      </c>
      <c r="F7" s="12">
        <v>0.1016</v>
      </c>
      <c r="G7" s="24">
        <v>66</v>
      </c>
      <c r="H7" s="25">
        <f>----H16</f>
        <v>0</v>
      </c>
      <c r="I7" s="39">
        <v>9</v>
      </c>
      <c r="J7" s="40">
        <v>0</v>
      </c>
      <c r="K7" s="41">
        <v>0</v>
      </c>
    </row>
    <row r="8" spans="1:11" ht="15.75">
      <c r="A8" s="3" t="s">
        <v>23</v>
      </c>
      <c r="B8" s="23">
        <v>45</v>
      </c>
      <c r="C8" s="30">
        <v>0.1264</v>
      </c>
      <c r="D8" s="23">
        <v>356</v>
      </c>
      <c r="E8" s="6" t="s">
        <v>28</v>
      </c>
      <c r="F8" s="35">
        <v>0.0966</v>
      </c>
      <c r="G8" s="20">
        <v>79</v>
      </c>
      <c r="H8" s="19">
        <v>59</v>
      </c>
      <c r="I8" s="39">
        <v>11</v>
      </c>
      <c r="J8" s="40">
        <v>13</v>
      </c>
      <c r="K8" s="41">
        <v>7</v>
      </c>
    </row>
    <row r="9" spans="1:11" ht="15.75">
      <c r="A9" s="3" t="s">
        <v>18</v>
      </c>
      <c r="B9" s="23">
        <v>10</v>
      </c>
      <c r="C9" s="30">
        <v>0.1282</v>
      </c>
      <c r="D9" s="23">
        <v>78</v>
      </c>
      <c r="E9" s="6" t="s">
        <v>29</v>
      </c>
      <c r="F9" s="35">
        <v>0.0907</v>
      </c>
      <c r="G9" s="20">
        <v>51</v>
      </c>
      <c r="H9" s="19">
        <v>42</v>
      </c>
      <c r="I9" s="39">
        <v>7</v>
      </c>
      <c r="J9" s="40">
        <v>8</v>
      </c>
      <c r="K9" s="41">
        <v>5</v>
      </c>
    </row>
    <row r="10" spans="1:11" ht="15.75">
      <c r="A10" s="3" t="s">
        <v>2</v>
      </c>
      <c r="B10" s="23">
        <v>47</v>
      </c>
      <c r="C10" s="30">
        <v>0.1284</v>
      </c>
      <c r="D10" s="23">
        <v>366</v>
      </c>
      <c r="E10" s="15" t="s">
        <v>40</v>
      </c>
      <c r="F10" s="35">
        <v>0.0903</v>
      </c>
      <c r="G10" s="20">
        <v>44</v>
      </c>
      <c r="H10" s="19">
        <v>46</v>
      </c>
      <c r="I10" s="39">
        <v>6</v>
      </c>
      <c r="J10" s="40">
        <v>7</v>
      </c>
      <c r="K10" s="41">
        <v>4</v>
      </c>
    </row>
    <row r="11" spans="1:11" ht="15.75">
      <c r="A11" s="3" t="s">
        <v>0</v>
      </c>
      <c r="B11" s="23">
        <v>16</v>
      </c>
      <c r="C11" s="30">
        <v>0.115</v>
      </c>
      <c r="D11" s="23">
        <v>141</v>
      </c>
      <c r="E11" s="6" t="s">
        <v>33</v>
      </c>
      <c r="F11" s="35">
        <v>0.0821</v>
      </c>
      <c r="G11" s="20">
        <v>34</v>
      </c>
      <c r="H11" s="19">
        <v>88</v>
      </c>
      <c r="I11" s="39">
        <v>5</v>
      </c>
      <c r="J11" s="40">
        <v>5</v>
      </c>
      <c r="K11" s="41">
        <v>18</v>
      </c>
    </row>
    <row r="12" spans="1:11" ht="15.75">
      <c r="A12" s="3" t="s">
        <v>14</v>
      </c>
      <c r="B12" s="23">
        <v>64</v>
      </c>
      <c r="C12" s="30">
        <v>0.1149</v>
      </c>
      <c r="D12" s="23">
        <v>557</v>
      </c>
      <c r="E12" s="6" t="s">
        <v>30</v>
      </c>
      <c r="F12" s="35">
        <v>0.0799</v>
      </c>
      <c r="G12" s="20">
        <v>14</v>
      </c>
      <c r="H12" s="19">
        <v>40</v>
      </c>
      <c r="I12" s="39">
        <v>2</v>
      </c>
      <c r="J12" s="40">
        <v>2</v>
      </c>
      <c r="K12" s="41">
        <v>6</v>
      </c>
    </row>
    <row r="13" spans="1:11" ht="15.75">
      <c r="A13" s="3" t="s">
        <v>16</v>
      </c>
      <c r="B13" s="23">
        <v>39</v>
      </c>
      <c r="C13" s="30">
        <v>0.1117</v>
      </c>
      <c r="D13" s="23">
        <v>349</v>
      </c>
      <c r="E13" s="6" t="s">
        <v>34</v>
      </c>
      <c r="F13" s="35">
        <v>0.0724</v>
      </c>
      <c r="G13" s="20">
        <v>28</v>
      </c>
      <c r="H13" s="19">
        <v>107</v>
      </c>
      <c r="I13" s="39">
        <v>4</v>
      </c>
      <c r="J13" s="40">
        <v>4</v>
      </c>
      <c r="K13" s="41">
        <v>11</v>
      </c>
    </row>
    <row r="14" spans="1:11" ht="15.75">
      <c r="A14" s="3" t="s">
        <v>17</v>
      </c>
      <c r="B14" s="23">
        <v>11</v>
      </c>
      <c r="C14" s="30">
        <v>0.11</v>
      </c>
      <c r="D14" s="23">
        <v>100</v>
      </c>
      <c r="E14" s="26" t="s">
        <v>32</v>
      </c>
      <c r="F14" s="12">
        <v>0.0554</v>
      </c>
      <c r="G14" s="24">
        <v>16</v>
      </c>
      <c r="H14" s="25">
        <v>0</v>
      </c>
      <c r="I14" s="39">
        <v>2</v>
      </c>
      <c r="J14" s="40">
        <v>0</v>
      </c>
      <c r="K14" s="41">
        <v>0</v>
      </c>
    </row>
    <row r="15" spans="1:11" ht="15.75">
      <c r="A15" s="3" t="s">
        <v>31</v>
      </c>
      <c r="B15" s="23">
        <v>7</v>
      </c>
      <c r="C15" s="30">
        <v>0.106</v>
      </c>
      <c r="D15" s="23">
        <v>66</v>
      </c>
      <c r="E15" s="65" t="s">
        <v>42</v>
      </c>
      <c r="F15" s="66"/>
      <c r="G15" s="16">
        <f>SUM(G2:G14)</f>
        <v>717</v>
      </c>
      <c r="H15" s="16">
        <f>SUM(H2:H13)</f>
        <v>560</v>
      </c>
      <c r="I15" s="16">
        <v>99</v>
      </c>
      <c r="J15" s="16">
        <v>99</v>
      </c>
      <c r="K15" s="16">
        <f>SUM(K2:K14)</f>
        <v>99</v>
      </c>
    </row>
    <row r="16" spans="1:6" ht="15.75">
      <c r="A16" s="3" t="s">
        <v>36</v>
      </c>
      <c r="B16" s="23">
        <v>9</v>
      </c>
      <c r="C16" s="30">
        <v>0.1011</v>
      </c>
      <c r="D16" s="23">
        <v>89</v>
      </c>
      <c r="F16" s="42"/>
    </row>
    <row r="17" spans="1:4" ht="15.75">
      <c r="A17" s="11" t="s">
        <v>19</v>
      </c>
      <c r="B17" s="33">
        <v>79</v>
      </c>
      <c r="C17" s="31">
        <v>0.0966</v>
      </c>
      <c r="D17" s="33">
        <v>818</v>
      </c>
    </row>
    <row r="18" spans="1:9" ht="14.25" customHeight="1">
      <c r="A18" s="11" t="s">
        <v>3</v>
      </c>
      <c r="B18" s="33">
        <v>16</v>
      </c>
      <c r="C18" s="31">
        <v>0.0936</v>
      </c>
      <c r="D18" s="33">
        <v>171</v>
      </c>
      <c r="E18" s="78" t="s">
        <v>57</v>
      </c>
      <c r="F18" s="63"/>
      <c r="G18" s="63"/>
      <c r="H18" s="63"/>
      <c r="I18" s="79"/>
    </row>
    <row r="19" spans="1:11" ht="14.25" customHeight="1">
      <c r="A19" s="11" t="s">
        <v>15</v>
      </c>
      <c r="B19" s="33">
        <v>65</v>
      </c>
      <c r="C19" s="31">
        <v>0.0903</v>
      </c>
      <c r="D19" s="33">
        <v>720</v>
      </c>
      <c r="E19" s="74" t="s">
        <v>52</v>
      </c>
      <c r="F19" s="75"/>
      <c r="G19" s="75"/>
      <c r="H19" s="75"/>
      <c r="I19" s="75"/>
      <c r="J19" s="63" t="s">
        <v>53</v>
      </c>
      <c r="K19" s="64"/>
    </row>
    <row r="20" spans="1:11" ht="14.25" customHeight="1">
      <c r="A20" s="11" t="s">
        <v>13</v>
      </c>
      <c r="B20" s="33">
        <v>10</v>
      </c>
      <c r="C20" s="31">
        <v>0.0855</v>
      </c>
      <c r="D20" s="33">
        <v>117</v>
      </c>
      <c r="E20" s="74"/>
      <c r="F20" s="75"/>
      <c r="G20" s="75"/>
      <c r="H20" s="75"/>
      <c r="I20" s="75"/>
      <c r="J20" s="47" t="s">
        <v>43</v>
      </c>
      <c r="K20" s="48"/>
    </row>
    <row r="21" spans="1:11" ht="12.75" customHeight="1">
      <c r="A21" s="11" t="s">
        <v>21</v>
      </c>
      <c r="B21" s="33">
        <v>34</v>
      </c>
      <c r="C21" s="31">
        <v>0.0821</v>
      </c>
      <c r="D21" s="33">
        <v>414</v>
      </c>
      <c r="E21" s="76"/>
      <c r="F21" s="77"/>
      <c r="G21" s="77"/>
      <c r="H21" s="77"/>
      <c r="I21" s="77"/>
      <c r="J21" s="49" t="s">
        <v>44</v>
      </c>
      <c r="K21" s="50"/>
    </row>
    <row r="22" spans="1:11" ht="15.75">
      <c r="A22" s="11" t="s">
        <v>1</v>
      </c>
      <c r="B22" s="33">
        <v>23</v>
      </c>
      <c r="C22" s="31">
        <v>0.0752</v>
      </c>
      <c r="D22" s="33">
        <v>306</v>
      </c>
      <c r="E22" s="51" t="s">
        <v>58</v>
      </c>
      <c r="F22" s="52"/>
      <c r="G22" s="52"/>
      <c r="H22" s="52"/>
      <c r="I22" s="53"/>
      <c r="J22" s="36"/>
      <c r="K22" s="37"/>
    </row>
    <row r="23" spans="1:11" ht="15.75" customHeight="1">
      <c r="A23" s="11" t="s">
        <v>9</v>
      </c>
      <c r="B23" s="33">
        <v>28</v>
      </c>
      <c r="C23" s="31">
        <v>0.0724</v>
      </c>
      <c r="D23" s="33">
        <v>387</v>
      </c>
      <c r="E23" s="70" t="s">
        <v>50</v>
      </c>
      <c r="F23" s="71"/>
      <c r="G23" s="71"/>
      <c r="H23" s="71"/>
      <c r="I23" s="71"/>
      <c r="J23" s="52" t="s">
        <v>54</v>
      </c>
      <c r="K23" s="67"/>
    </row>
    <row r="24" spans="1:11" ht="15.75" customHeight="1">
      <c r="A24" s="38" t="s">
        <v>6</v>
      </c>
      <c r="B24" s="33">
        <v>5</v>
      </c>
      <c r="C24" s="31">
        <v>0.0714</v>
      </c>
      <c r="D24" s="33">
        <v>70</v>
      </c>
      <c r="E24" s="70"/>
      <c r="F24" s="71"/>
      <c r="G24" s="71"/>
      <c r="H24" s="71"/>
      <c r="I24" s="71"/>
      <c r="J24" s="80" t="s">
        <v>43</v>
      </c>
      <c r="K24" s="81"/>
    </row>
    <row r="25" spans="1:11" ht="15.75" customHeight="1">
      <c r="A25" s="11" t="s">
        <v>11</v>
      </c>
      <c r="B25" s="33">
        <v>13</v>
      </c>
      <c r="C25" s="31">
        <v>0.0647</v>
      </c>
      <c r="D25" s="33">
        <v>201</v>
      </c>
      <c r="E25" s="72"/>
      <c r="F25" s="73"/>
      <c r="G25" s="73"/>
      <c r="H25" s="73"/>
      <c r="I25" s="73"/>
      <c r="J25" s="82" t="s">
        <v>44</v>
      </c>
      <c r="K25" s="83"/>
    </row>
    <row r="26" spans="1:11" ht="15.75">
      <c r="A26" s="11" t="s">
        <v>12</v>
      </c>
      <c r="B26" s="33">
        <v>9</v>
      </c>
      <c r="C26" s="31">
        <v>0.0584</v>
      </c>
      <c r="D26" s="33">
        <v>154</v>
      </c>
      <c r="E26" s="44" t="s">
        <v>59</v>
      </c>
      <c r="F26" s="45"/>
      <c r="G26" s="45"/>
      <c r="H26" s="45"/>
      <c r="I26" s="46"/>
      <c r="J26" s="36"/>
      <c r="K26" s="37"/>
    </row>
    <row r="27" spans="1:11" ht="15.75" customHeight="1">
      <c r="A27" s="11" t="s">
        <v>10</v>
      </c>
      <c r="B27" s="33">
        <v>16</v>
      </c>
      <c r="C27" s="31">
        <v>0.0554</v>
      </c>
      <c r="D27" s="33">
        <v>289</v>
      </c>
      <c r="E27" s="54" t="s">
        <v>51</v>
      </c>
      <c r="F27" s="55"/>
      <c r="G27" s="55"/>
      <c r="H27" s="55"/>
      <c r="I27" s="55"/>
      <c r="J27" s="45" t="s">
        <v>54</v>
      </c>
      <c r="K27" s="58"/>
    </row>
    <row r="28" spans="1:11" ht="15.75" customHeight="1">
      <c r="A28" s="11" t="s">
        <v>4</v>
      </c>
      <c r="B28" s="33">
        <v>7</v>
      </c>
      <c r="C28" s="31">
        <v>0.0538</v>
      </c>
      <c r="D28" s="33">
        <v>130</v>
      </c>
      <c r="E28" s="54"/>
      <c r="F28" s="55"/>
      <c r="G28" s="55"/>
      <c r="H28" s="55"/>
      <c r="I28" s="55"/>
      <c r="J28" s="59" t="s">
        <v>43</v>
      </c>
      <c r="K28" s="60"/>
    </row>
    <row r="29" spans="1:11" ht="15.75" customHeight="1">
      <c r="A29" s="11" t="s">
        <v>37</v>
      </c>
      <c r="B29" s="33">
        <v>2</v>
      </c>
      <c r="C29" s="31">
        <v>0.0345</v>
      </c>
      <c r="D29" s="33">
        <v>58</v>
      </c>
      <c r="E29" s="56"/>
      <c r="F29" s="57"/>
      <c r="G29" s="57"/>
      <c r="H29" s="57"/>
      <c r="I29" s="57"/>
      <c r="J29" s="61" t="s">
        <v>44</v>
      </c>
      <c r="K29" s="62"/>
    </row>
  </sheetData>
  <mergeCells count="17">
    <mergeCell ref="J19:K19"/>
    <mergeCell ref="E15:F15"/>
    <mergeCell ref="J23:K23"/>
    <mergeCell ref="I1:J1"/>
    <mergeCell ref="E23:I25"/>
    <mergeCell ref="E19:I21"/>
    <mergeCell ref="E18:I18"/>
    <mergeCell ref="J24:K24"/>
    <mergeCell ref="J25:K25"/>
    <mergeCell ref="E27:I29"/>
    <mergeCell ref="J27:K27"/>
    <mergeCell ref="J28:K28"/>
    <mergeCell ref="J29:K29"/>
    <mergeCell ref="E26:I26"/>
    <mergeCell ref="J20:K20"/>
    <mergeCell ref="J21:K21"/>
    <mergeCell ref="E22:I2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Angelo</cp:lastModifiedBy>
  <dcterms:created xsi:type="dcterms:W3CDTF">2006-09-28T13:49:51Z</dcterms:created>
  <dcterms:modified xsi:type="dcterms:W3CDTF">2006-10-26T04:04:21Z</dcterms:modified>
  <cp:category/>
  <cp:version/>
  <cp:contentType/>
  <cp:contentStatus/>
</cp:coreProperties>
</file>